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چک‌لیست" sheetId="1" state="visible" r:id="rId3"/>
    <sheet name="محاسبه فینگرفود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<sst xmlns="http://schemas.openxmlformats.org/spreadsheetml/2006/main" count="175" uniqueCount="93">
  <si>
    <t xml:space="preserve">چک‌لیست کامل پذیرایی همایش، نمایشگاه و مراسم افتتاحیه | مزبار</t>
  </si>
  <si>
    <t xml:space="preserve">راهنما: ستون «انجام شد» را با ✓ پر کنید؛ ستون‌های مسئول، موعد و یادداشت برای شماست. ردیف‌های انجام‌شده سبز می‌شوند.</t>
  </si>
  <si>
    <t xml:space="preserve">انجام شد</t>
  </si>
  <si>
    <t xml:space="preserve">بخش</t>
  </si>
  <si>
    <t xml:space="preserve">زمان</t>
  </si>
  <si>
    <t xml:space="preserve">کار</t>
  </si>
  <si>
    <t xml:space="preserve">مسئول</t>
  </si>
  <si>
    <t xml:space="preserve">موعد</t>
  </si>
  <si>
    <t xml:space="preserve">یادداشت</t>
  </si>
  <si>
    <t xml:space="preserve">برنامه‌ریزی</t>
  </si>
  <si>
    <t xml:space="preserve">۶ تا ۸ هفته قبل</t>
  </si>
  <si>
    <t xml:space="preserve">تاریخ، ساعت شروع و پایان رویداد</t>
  </si>
  <si>
    <t xml:space="preserve">تعداد نوبت‌های پذیرایی: ورود، استراحت بین برنامه، ناهار، پایان</t>
  </si>
  <si>
    <t xml:space="preserve">برآورد تعداد مهمان، با حاشیه برای مهمانان پیش‌بینی‌نشده</t>
  </si>
  <si>
    <t xml:space="preserve">بودجه پذیرایی به ازای هر نفر</t>
  </si>
  <si>
    <t xml:space="preserve">نوع پذیرایی: ایستاده (فینگرفود) یا نشسته</t>
  </si>
  <si>
    <t xml:space="preserve">شناخت مخاطب: مدیران، عموم، رسانه، مهمانان خارجی</t>
  </si>
  <si>
    <t xml:space="preserve">تعیین یک رابط از طرف برگزارکننده برای هماهنگی پذیرایی</t>
  </si>
  <si>
    <t xml:space="preserve">بازدید از محل یا گرفتن نقشه سالن</t>
  </si>
  <si>
    <t xml:space="preserve">محل و تجهیزات</t>
  </si>
  <si>
    <t xml:space="preserve">۴ هفته قبل</t>
  </si>
  <si>
    <t xml:space="preserve">جای میز پذیرایی و مسیر رفت‌وآمد مهمانان (جلوی در ورود شلوغ نشود)</t>
  </si>
  <si>
    <t xml:space="preserve">برق کافی برای دستگاه‌های گرم‌نگه‌دار و قهوه‌ساز</t>
  </si>
  <si>
    <t xml:space="preserve">فضای آماده‌سازی پشت صحنه، آب و سینک</t>
  </si>
  <si>
    <t xml:space="preserve">جای نگهداری سرد برای غذاها و نوشیدنی‌های سرد</t>
  </si>
  <si>
    <t xml:space="preserve">مسیر ورود بار، پارکینگ، مجوز ورود تیم پذیرایی و ساعت مجاز بارگیری</t>
  </si>
  <si>
    <t xml:space="preserve">مقررات محل: ممنوعیت شعله، پیمانکار انحصاری، ساعت تخلیه</t>
  </si>
  <si>
    <t xml:space="preserve">سطل زباله کافی و جای جمع‌آوری ظروف</t>
  </si>
  <si>
    <t xml:space="preserve">نوشیدنی</t>
  </si>
  <si>
    <t xml:space="preserve">۳ هفته قبل</t>
  </si>
  <si>
    <t xml:space="preserve">نوشیدنی گرم: چای، قهوه، دمنوش</t>
  </si>
  <si>
    <t xml:space="preserve">نوشیدنی سرد یا موکتل برای مراسم</t>
  </si>
  <si>
    <t xml:space="preserve">آب معدنی لیوانی یا شیشه‌ای، جدا از بقیه نوشیدنی‌ها</t>
  </si>
  <si>
    <t xml:space="preserve">لیوان، همزن، شکر، دستمال و سینی جمع‌آوری</t>
  </si>
  <si>
    <t xml:space="preserve">برای غرفه نمایشگاه: پکیج نوشیدنی روزانه برای همه روزهای نمایشگاه</t>
  </si>
  <si>
    <t xml:space="preserve">فینگرفود</t>
  </si>
  <si>
    <t xml:space="preserve">۲ تا ۳ هفته قبل</t>
  </si>
  <si>
    <t xml:space="preserve">تعداد فینگرفود را با جدول «چند عدد برای هر نفر» حساب کنید</t>
  </si>
  <si>
    <t xml:space="preserve">ترکیب سرد و گرم: سرد زودتر چیده می‌شود، گرم نزدیک زمان سرو</t>
  </si>
  <si>
    <t xml:space="preserve">سرد: کاناپه، مینی کروسان، رول ژامبون، سوشی، تاکو</t>
  </si>
  <si>
    <t xml:space="preserve">گرم: اسپرینگ رول، فیله مرغ سوخاری، پنیر سوخاری</t>
  </si>
  <si>
    <t xml:space="preserve">دسر و میوه: سینی سالاد میوه، شیرینی</t>
  </si>
  <si>
    <t xml:space="preserve">گزینه گیاهی و برچسب مواد برای مهمانان با حساسیت غذایی</t>
  </si>
  <si>
    <t xml:space="preserve">همه اقلام یک‌لقمه‌ای باشند؛ در پذیرایی ایستاده کسی چاقو و چنگال ندارد</t>
  </si>
  <si>
    <t xml:space="preserve">زمان تحویل سینی‌ها نسبت به زمان سرو</t>
  </si>
  <si>
    <t xml:space="preserve">برنامه تجدید سینی‌ها برای رویدادهای طولانی</t>
  </si>
  <si>
    <t xml:space="preserve">چیدمان و برندینگ</t>
  </si>
  <si>
    <t xml:space="preserve">۲ هفته قبل</t>
  </si>
  <si>
    <t xml:space="preserve">میز رسمی متناسب با فضای رویداد: رومیزی، استند، ظروف</t>
  </si>
  <si>
    <t xml:space="preserve">لوگو و رنگ سازمان روی میز و بسته‌بندی</t>
  </si>
  <si>
    <t xml:space="preserve">کارت نام هر غذا روی میز</t>
  </si>
  <si>
    <t xml:space="preserve">عکاسی از میز چیده‌شده پیش از ورود مهمانان</t>
  </si>
  <si>
    <t xml:space="preserve">آشپزی و تشریفات در محل</t>
  </si>
  <si>
    <t xml:space="preserve">فینگرفود گرم که در محل تازه آماده و سرو می‌شود</t>
  </si>
  <si>
    <t xml:space="preserve">شات‌های یک‌نفره (مزه، اسپرینگ رول، فیله سوخاری) برای سرو در محل</t>
  </si>
  <si>
    <t xml:space="preserve">تعداد نیروی سرو و لباس فرم هماهنگ</t>
  </si>
  <si>
    <t xml:space="preserve">هماهنگی زمان سرو با برنامه سخنرانی‌ها</t>
  </si>
  <si>
    <t xml:space="preserve">بهداشت و ایمنی غذا</t>
  </si>
  <si>
    <t xml:space="preserve">روز اجرا</t>
  </si>
  <si>
    <t xml:space="preserve">غذای سرد تا زمان سرو سرد بماند</t>
  </si>
  <si>
    <t xml:space="preserve">غذای گرم با دستگاه گرم‌نگه‌دار سرو شود</t>
  </si>
  <si>
    <t xml:space="preserve">دستکش و پوشش مناسب برای نیروی سرو</t>
  </si>
  <si>
    <t xml:space="preserve">سینی‌ها تا زمان سرو پوشیده بمانند</t>
  </si>
  <si>
    <t xml:space="preserve">روز رویداد</t>
  </si>
  <si>
    <t xml:space="preserve">رسیدن تیم و چیدمان، با فاصله کافی پیش از ورود مهمانان</t>
  </si>
  <si>
    <t xml:space="preserve">چک نهایی میز، نوشیدنی و برچسب‌ها</t>
  </si>
  <si>
    <t xml:space="preserve">شماره تماس مسئول پذیرایی در دست رابط برگزارکننده</t>
  </si>
  <si>
    <t xml:space="preserve">تجدید سینی‌ها و جمع‌آوری ظروف خالی در طول برنامه</t>
  </si>
  <si>
    <t xml:space="preserve">بعد از رویداد</t>
  </si>
  <si>
    <t xml:space="preserve">همان روز و روز بعد</t>
  </si>
  <si>
    <t xml:space="preserve">جمع‌آوری ظروف و تحویل تمیز محل</t>
  </si>
  <si>
    <t xml:space="preserve">تصمیم درباره غذای باقی‌مانده</t>
  </si>
  <si>
    <t xml:space="preserve">جمع کردن بازخورد مهمانان و عکس‌های پذیرایی</t>
  </si>
  <si>
    <t xml:space="preserve">کارهای انجام‌شده</t>
  </si>
  <si>
    <t xml:space="preserve">مزبار · mazbar.com · 021-87700187</t>
  </si>
  <si>
    <t xml:space="preserve">محاسبه تعداد فینگرفود</t>
  </si>
  <si>
    <t xml:space="preserve">سلول‌های زرد ورودی شما هستند؛ بقیه خودکار حساب می‌شوند.</t>
  </si>
  <si>
    <t xml:space="preserve">تعداد مهمان</t>
  </si>
  <si>
    <t xml:space="preserve">نوع پذیرایی</t>
  </si>
  <si>
    <t xml:space="preserve">پذیرایی سبک بین برنامه (همایش، افتتاحیه، جلسه)</t>
  </si>
  <si>
    <t xml:space="preserve">سهم فینگرفود گرم</t>
  </si>
  <si>
    <t xml:space="preserve">فرض قابل تغییر؛ بقیه سرد است</t>
  </si>
  <si>
    <t xml:space="preserve">جدول قاعده رایج</t>
  </si>
  <si>
    <t xml:space="preserve">حداقل عدد برای هر نفر</t>
  </si>
  <si>
    <t xml:space="preserve">حداکثر عدد برای هر نفر</t>
  </si>
  <si>
    <t xml:space="preserve">مهمانی ۲ تا ۳ ساعته</t>
  </si>
  <si>
    <t xml:space="preserve">فینگرفود به‌جای وعده غذایی</t>
  </si>
  <si>
    <t xml:space="preserve">منبع: قاعده رایج پذیرایی، راهنمای «فینگرفود برای چند نفر چقدر» در وبلاگ مزبار</t>
  </si>
  <si>
    <t xml:space="preserve">نتیجه</t>
  </si>
  <si>
    <t xml:space="preserve">حداقل تعداد کل فینگرفود</t>
  </si>
  <si>
    <t xml:space="preserve">حداکثر تعداد کل فینگرفود</t>
  </si>
  <si>
    <t xml:space="preserve">گرم (حداکثر)</t>
  </si>
  <si>
    <t xml:space="preserve">سرد (حداکثر)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</si>
</sst>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%"/>
    <numFmt numFmtId="166" formatCode="#,##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06738"/>
      <name val="Arial"/>
      <family val="0"/>
      <charset val="1"/>
    </font>
    <font>
      <sz val="9"/>
      <color rgb="FF4D6B58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1"/>
      <color rgb="FF006738"/>
      <name val="Arial"/>
      <family val="0"/>
      <charset val="1"/>
    </font>
    <font>
      <b val="true"/>
      <sz val="11"/>
      <color rgb="FF0000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006738"/>
        <bgColor rgb="FF008080"/>
      </patternFill>
    </fill>
    <fill>
      <patternFill patternType="solid">
        <fgColor rgb="FFFFF2CC"/>
        <bgColor rgb="FFE2EFDA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9CFC1"/>
      </left>
      <right style="thin">
        <color rgb="FFB9CFC1"/>
      </right>
      <top style="thin">
        <color rgb="FFB9CFC1"/>
      </top>
      <bottom style="thin">
        <color rgb="FFB9CFC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Arial"/>
        <charset val="1"/>
        <family val="0"/>
        <color rgb="FF737373"/>
      </font>
      <fill>
        <patternFill>
          <bgColor rgb="FFE2EFDA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6738"/>
      <rgbColor rgb="FF000080"/>
      <rgbColor rgb="FF808000"/>
      <rgbColor rgb="FF800080"/>
      <rgbColor rgb="FF008080"/>
      <rgbColor rgb="FFB9CFC1"/>
      <rgbColor rgb="FF737373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D6B58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56"/>
  <sheetViews>
    <sheetView showFormulas="false" showGridLines="true" showRowColHeaders="true" showZeros="true" rightToLeft="tru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8"/>
    <col collapsed="false" customWidth="true" hidden="false" outlineLevel="0" max="3" min="3" style="0" width="16"/>
    <col collapsed="false" customWidth="true" hidden="false" outlineLevel="0" max="4" min="4" style="0" width="60"/>
    <col collapsed="false" customWidth="true" hidden="false" outlineLevel="0" max="5" min="5" style="0" width="16"/>
    <col collapsed="false" customWidth="true" hidden="false" outlineLevel="0" max="6" min="6" style="0" width="14"/>
    <col collapsed="false" customWidth="true" hidden="false" outlineLevel="0" max="7" min="7" style="0" width="30"/>
  </cols>
  <sheetData>
    <row r="1" customFormat="false" ht="17.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customFormat="false" ht="15" hidden="false" customHeight="false" outlineLevel="0" collapsed="false">
      <c r="A5" s="4"/>
      <c r="B5" s="5" t="s">
        <v>9</v>
      </c>
      <c r="C5" s="4" t="s">
        <v>10</v>
      </c>
      <c r="D5" s="5" t="s">
        <v>11</v>
      </c>
      <c r="E5" s="5"/>
      <c r="F5" s="4"/>
      <c r="G5" s="5"/>
    </row>
    <row r="6" customFormat="false" ht="15" hidden="false" customHeight="false" outlineLevel="0" collapsed="false">
      <c r="A6" s="4"/>
      <c r="B6" s="5" t="s">
        <v>9</v>
      </c>
      <c r="C6" s="4" t="s">
        <v>10</v>
      </c>
      <c r="D6" s="5" t="s">
        <v>12</v>
      </c>
      <c r="E6" s="5"/>
      <c r="F6" s="4"/>
      <c r="G6" s="5"/>
    </row>
    <row r="7" customFormat="false" ht="15" hidden="false" customHeight="false" outlineLevel="0" collapsed="false">
      <c r="A7" s="4"/>
      <c r="B7" s="5" t="s">
        <v>9</v>
      </c>
      <c r="C7" s="4" t="s">
        <v>10</v>
      </c>
      <c r="D7" s="5" t="s">
        <v>13</v>
      </c>
      <c r="E7" s="5"/>
      <c r="F7" s="4"/>
      <c r="G7" s="5"/>
    </row>
    <row r="8" customFormat="false" ht="15" hidden="false" customHeight="false" outlineLevel="0" collapsed="false">
      <c r="A8" s="4"/>
      <c r="B8" s="5" t="s">
        <v>9</v>
      </c>
      <c r="C8" s="4" t="s">
        <v>10</v>
      </c>
      <c r="D8" s="5" t="s">
        <v>14</v>
      </c>
      <c r="E8" s="5"/>
      <c r="F8" s="4"/>
      <c r="G8" s="5"/>
    </row>
    <row r="9" customFormat="false" ht="15" hidden="false" customHeight="false" outlineLevel="0" collapsed="false">
      <c r="A9" s="4"/>
      <c r="B9" s="5" t="s">
        <v>9</v>
      </c>
      <c r="C9" s="4" t="s">
        <v>10</v>
      </c>
      <c r="D9" s="5" t="s">
        <v>15</v>
      </c>
      <c r="E9" s="5"/>
      <c r="F9" s="4"/>
      <c r="G9" s="5"/>
    </row>
    <row r="10" customFormat="false" ht="15" hidden="false" customHeight="false" outlineLevel="0" collapsed="false">
      <c r="A10" s="4"/>
      <c r="B10" s="5" t="s">
        <v>9</v>
      </c>
      <c r="C10" s="4" t="s">
        <v>10</v>
      </c>
      <c r="D10" s="5" t="s">
        <v>16</v>
      </c>
      <c r="E10" s="5"/>
      <c r="F10" s="4"/>
      <c r="G10" s="5"/>
    </row>
    <row r="11" customFormat="false" ht="15" hidden="false" customHeight="false" outlineLevel="0" collapsed="false">
      <c r="A11" s="4"/>
      <c r="B11" s="5" t="s">
        <v>9</v>
      </c>
      <c r="C11" s="4" t="s">
        <v>10</v>
      </c>
      <c r="D11" s="5" t="s">
        <v>17</v>
      </c>
      <c r="E11" s="5"/>
      <c r="F11" s="4"/>
      <c r="G11" s="5"/>
    </row>
    <row r="12" customFormat="false" ht="15" hidden="false" customHeight="false" outlineLevel="0" collapsed="false">
      <c r="A12" s="4"/>
      <c r="B12" s="5" t="s">
        <v>9</v>
      </c>
      <c r="C12" s="4" t="s">
        <v>10</v>
      </c>
      <c r="D12" s="5" t="s">
        <v>18</v>
      </c>
      <c r="E12" s="5"/>
      <c r="F12" s="4"/>
      <c r="G12" s="5"/>
    </row>
    <row r="13" customFormat="false" ht="15" hidden="false" customHeight="false" outlineLevel="0" collapsed="false">
      <c r="A13" s="4"/>
      <c r="B13" s="5" t="s">
        <v>19</v>
      </c>
      <c r="C13" s="4" t="s">
        <v>20</v>
      </c>
      <c r="D13" s="5" t="s">
        <v>21</v>
      </c>
      <c r="E13" s="5"/>
      <c r="F13" s="4"/>
      <c r="G13" s="5"/>
    </row>
    <row r="14" customFormat="false" ht="15" hidden="false" customHeight="false" outlineLevel="0" collapsed="false">
      <c r="A14" s="4"/>
      <c r="B14" s="5" t="s">
        <v>19</v>
      </c>
      <c r="C14" s="4" t="s">
        <v>20</v>
      </c>
      <c r="D14" s="5" t="s">
        <v>22</v>
      </c>
      <c r="E14" s="5"/>
      <c r="F14" s="4"/>
      <c r="G14" s="5"/>
    </row>
    <row r="15" customFormat="false" ht="15" hidden="false" customHeight="false" outlineLevel="0" collapsed="false">
      <c r="A15" s="4"/>
      <c r="B15" s="5" t="s">
        <v>19</v>
      </c>
      <c r="C15" s="4" t="s">
        <v>20</v>
      </c>
      <c r="D15" s="5" t="s">
        <v>23</v>
      </c>
      <c r="E15" s="5"/>
      <c r="F15" s="4"/>
      <c r="G15" s="5"/>
    </row>
    <row r="16" customFormat="false" ht="15" hidden="false" customHeight="false" outlineLevel="0" collapsed="false">
      <c r="A16" s="4"/>
      <c r="B16" s="5" t="s">
        <v>19</v>
      </c>
      <c r="C16" s="4" t="s">
        <v>20</v>
      </c>
      <c r="D16" s="5" t="s">
        <v>24</v>
      </c>
      <c r="E16" s="5"/>
      <c r="F16" s="4"/>
      <c r="G16" s="5"/>
    </row>
    <row r="17" customFormat="false" ht="15" hidden="false" customHeight="false" outlineLevel="0" collapsed="false">
      <c r="A17" s="4"/>
      <c r="B17" s="5" t="s">
        <v>19</v>
      </c>
      <c r="C17" s="4" t="s">
        <v>20</v>
      </c>
      <c r="D17" s="5" t="s">
        <v>25</v>
      </c>
      <c r="E17" s="5"/>
      <c r="F17" s="4"/>
      <c r="G17" s="5"/>
    </row>
    <row r="18" customFormat="false" ht="15" hidden="false" customHeight="false" outlineLevel="0" collapsed="false">
      <c r="A18" s="4"/>
      <c r="B18" s="5" t="s">
        <v>19</v>
      </c>
      <c r="C18" s="4" t="s">
        <v>20</v>
      </c>
      <c r="D18" s="5" t="s">
        <v>26</v>
      </c>
      <c r="E18" s="5"/>
      <c r="F18" s="4"/>
      <c r="G18" s="5"/>
    </row>
    <row r="19" customFormat="false" ht="15" hidden="false" customHeight="false" outlineLevel="0" collapsed="false">
      <c r="A19" s="4"/>
      <c r="B19" s="5" t="s">
        <v>19</v>
      </c>
      <c r="C19" s="4" t="s">
        <v>20</v>
      </c>
      <c r="D19" s="5" t="s">
        <v>27</v>
      </c>
      <c r="E19" s="5"/>
      <c r="F19" s="4"/>
      <c r="G19" s="5"/>
    </row>
    <row r="20" customFormat="false" ht="15" hidden="false" customHeight="false" outlineLevel="0" collapsed="false">
      <c r="A20" s="4"/>
      <c r="B20" s="5" t="s">
        <v>28</v>
      </c>
      <c r="C20" s="4" t="s">
        <v>29</v>
      </c>
      <c r="D20" s="5" t="s">
        <v>30</v>
      </c>
      <c r="E20" s="5"/>
      <c r="F20" s="4"/>
      <c r="G20" s="5"/>
    </row>
    <row r="21" customFormat="false" ht="15" hidden="false" customHeight="false" outlineLevel="0" collapsed="false">
      <c r="A21" s="4"/>
      <c r="B21" s="5" t="s">
        <v>28</v>
      </c>
      <c r="C21" s="4" t="s">
        <v>29</v>
      </c>
      <c r="D21" s="5" t="s">
        <v>31</v>
      </c>
      <c r="E21" s="5"/>
      <c r="F21" s="4"/>
      <c r="G21" s="5"/>
    </row>
    <row r="22" customFormat="false" ht="15" hidden="false" customHeight="false" outlineLevel="0" collapsed="false">
      <c r="A22" s="4"/>
      <c r="B22" s="5" t="s">
        <v>28</v>
      </c>
      <c r="C22" s="4" t="s">
        <v>29</v>
      </c>
      <c r="D22" s="5" t="s">
        <v>32</v>
      </c>
      <c r="E22" s="5"/>
      <c r="F22" s="4"/>
      <c r="G22" s="5"/>
    </row>
    <row r="23" customFormat="false" ht="15" hidden="false" customHeight="false" outlineLevel="0" collapsed="false">
      <c r="A23" s="4"/>
      <c r="B23" s="5" t="s">
        <v>28</v>
      </c>
      <c r="C23" s="4" t="s">
        <v>29</v>
      </c>
      <c r="D23" s="5" t="s">
        <v>33</v>
      </c>
      <c r="E23" s="5"/>
      <c r="F23" s="4"/>
      <c r="G23" s="5"/>
    </row>
    <row r="24" customFormat="false" ht="15" hidden="false" customHeight="false" outlineLevel="0" collapsed="false">
      <c r="A24" s="4"/>
      <c r="B24" s="5" t="s">
        <v>28</v>
      </c>
      <c r="C24" s="4" t="s">
        <v>29</v>
      </c>
      <c r="D24" s="5" t="s">
        <v>34</v>
      </c>
      <c r="E24" s="5"/>
      <c r="F24" s="4"/>
      <c r="G24" s="5"/>
    </row>
    <row r="25" customFormat="false" ht="15" hidden="false" customHeight="false" outlineLevel="0" collapsed="false">
      <c r="A25" s="4"/>
      <c r="B25" s="5" t="s">
        <v>35</v>
      </c>
      <c r="C25" s="4" t="s">
        <v>36</v>
      </c>
      <c r="D25" s="5" t="s">
        <v>37</v>
      </c>
      <c r="E25" s="5"/>
      <c r="F25" s="4"/>
      <c r="G25" s="5"/>
    </row>
    <row r="26" customFormat="false" ht="15" hidden="false" customHeight="false" outlineLevel="0" collapsed="false">
      <c r="A26" s="4"/>
      <c r="B26" s="5" t="s">
        <v>35</v>
      </c>
      <c r="C26" s="4" t="s">
        <v>36</v>
      </c>
      <c r="D26" s="5" t="s">
        <v>38</v>
      </c>
      <c r="E26" s="5"/>
      <c r="F26" s="4"/>
      <c r="G26" s="5"/>
    </row>
    <row r="27" customFormat="false" ht="15" hidden="false" customHeight="false" outlineLevel="0" collapsed="false">
      <c r="A27" s="4"/>
      <c r="B27" s="5" t="s">
        <v>35</v>
      </c>
      <c r="C27" s="4" t="s">
        <v>36</v>
      </c>
      <c r="D27" s="5" t="s">
        <v>39</v>
      </c>
      <c r="E27" s="5"/>
      <c r="F27" s="4"/>
      <c r="G27" s="5"/>
    </row>
    <row r="28" customFormat="false" ht="15" hidden="false" customHeight="false" outlineLevel="0" collapsed="false">
      <c r="A28" s="4"/>
      <c r="B28" s="5" t="s">
        <v>35</v>
      </c>
      <c r="C28" s="4" t="s">
        <v>36</v>
      </c>
      <c r="D28" s="5" t="s">
        <v>40</v>
      </c>
      <c r="E28" s="5"/>
      <c r="F28" s="4"/>
      <c r="G28" s="5"/>
    </row>
    <row r="29" customFormat="false" ht="15" hidden="false" customHeight="false" outlineLevel="0" collapsed="false">
      <c r="A29" s="4"/>
      <c r="B29" s="5" t="s">
        <v>35</v>
      </c>
      <c r="C29" s="4" t="s">
        <v>36</v>
      </c>
      <c r="D29" s="5" t="s">
        <v>41</v>
      </c>
      <c r="E29" s="5"/>
      <c r="F29" s="4"/>
      <c r="G29" s="5"/>
    </row>
    <row r="30" customFormat="false" ht="15" hidden="false" customHeight="false" outlineLevel="0" collapsed="false">
      <c r="A30" s="4"/>
      <c r="B30" s="5" t="s">
        <v>35</v>
      </c>
      <c r="C30" s="4" t="s">
        <v>36</v>
      </c>
      <c r="D30" s="5" t="s">
        <v>42</v>
      </c>
      <c r="E30" s="5"/>
      <c r="F30" s="4"/>
      <c r="G30" s="5"/>
    </row>
    <row r="31" customFormat="false" ht="15" hidden="false" customHeight="false" outlineLevel="0" collapsed="false">
      <c r="A31" s="4"/>
      <c r="B31" s="5" t="s">
        <v>35</v>
      </c>
      <c r="C31" s="4" t="s">
        <v>36</v>
      </c>
      <c r="D31" s="5" t="s">
        <v>43</v>
      </c>
      <c r="E31" s="5"/>
      <c r="F31" s="4"/>
      <c r="G31" s="5"/>
    </row>
    <row r="32" customFormat="false" ht="15" hidden="false" customHeight="false" outlineLevel="0" collapsed="false">
      <c r="A32" s="4"/>
      <c r="B32" s="5" t="s">
        <v>35</v>
      </c>
      <c r="C32" s="4" t="s">
        <v>36</v>
      </c>
      <c r="D32" s="5" t="s">
        <v>44</v>
      </c>
      <c r="E32" s="5"/>
      <c r="F32" s="4"/>
      <c r="G32" s="5"/>
    </row>
    <row r="33" customFormat="false" ht="15" hidden="false" customHeight="false" outlineLevel="0" collapsed="false">
      <c r="A33" s="4"/>
      <c r="B33" s="5" t="s">
        <v>35</v>
      </c>
      <c r="C33" s="4" t="s">
        <v>36</v>
      </c>
      <c r="D33" s="5" t="s">
        <v>45</v>
      </c>
      <c r="E33" s="5"/>
      <c r="F33" s="4"/>
      <c r="G33" s="5"/>
    </row>
    <row r="34" customFormat="false" ht="15" hidden="false" customHeight="false" outlineLevel="0" collapsed="false">
      <c r="A34" s="4"/>
      <c r="B34" s="5" t="s">
        <v>46</v>
      </c>
      <c r="C34" s="4" t="s">
        <v>47</v>
      </c>
      <c r="D34" s="5" t="s">
        <v>48</v>
      </c>
      <c r="E34" s="5"/>
      <c r="F34" s="4"/>
      <c r="G34" s="5"/>
    </row>
    <row r="35" customFormat="false" ht="15" hidden="false" customHeight="false" outlineLevel="0" collapsed="false">
      <c r="A35" s="4"/>
      <c r="B35" s="5" t="s">
        <v>46</v>
      </c>
      <c r="C35" s="4" t="s">
        <v>47</v>
      </c>
      <c r="D35" s="5" t="s">
        <v>49</v>
      </c>
      <c r="E35" s="5"/>
      <c r="F35" s="4"/>
      <c r="G35" s="5"/>
    </row>
    <row r="36" customFormat="false" ht="15" hidden="false" customHeight="false" outlineLevel="0" collapsed="false">
      <c r="A36" s="4"/>
      <c r="B36" s="5" t="s">
        <v>46</v>
      </c>
      <c r="C36" s="4" t="s">
        <v>47</v>
      </c>
      <c r="D36" s="5" t="s">
        <v>50</v>
      </c>
      <c r="E36" s="5"/>
      <c r="F36" s="4"/>
      <c r="G36" s="5"/>
    </row>
    <row r="37" customFormat="false" ht="15" hidden="false" customHeight="false" outlineLevel="0" collapsed="false">
      <c r="A37" s="4"/>
      <c r="B37" s="5" t="s">
        <v>46</v>
      </c>
      <c r="C37" s="4" t="s">
        <v>47</v>
      </c>
      <c r="D37" s="5" t="s">
        <v>51</v>
      </c>
      <c r="E37" s="5"/>
      <c r="F37" s="4"/>
      <c r="G37" s="5"/>
    </row>
    <row r="38" customFormat="false" ht="26.85" hidden="false" customHeight="false" outlineLevel="0" collapsed="false">
      <c r="A38" s="4"/>
      <c r="B38" s="5" t="s">
        <v>52</v>
      </c>
      <c r="C38" s="4" t="s">
        <v>47</v>
      </c>
      <c r="D38" s="5" t="s">
        <v>53</v>
      </c>
      <c r="E38" s="5"/>
      <c r="F38" s="4"/>
      <c r="G38" s="5"/>
    </row>
    <row r="39" customFormat="false" ht="26.85" hidden="false" customHeight="false" outlineLevel="0" collapsed="false">
      <c r="A39" s="4"/>
      <c r="B39" s="5" t="s">
        <v>52</v>
      </c>
      <c r="C39" s="4" t="s">
        <v>47</v>
      </c>
      <c r="D39" s="5" t="s">
        <v>54</v>
      </c>
      <c r="E39" s="5"/>
      <c r="F39" s="4"/>
      <c r="G39" s="5"/>
    </row>
    <row r="40" customFormat="false" ht="26.85" hidden="false" customHeight="false" outlineLevel="0" collapsed="false">
      <c r="A40" s="4"/>
      <c r="B40" s="5" t="s">
        <v>52</v>
      </c>
      <c r="C40" s="4" t="s">
        <v>47</v>
      </c>
      <c r="D40" s="5" t="s">
        <v>55</v>
      </c>
      <c r="E40" s="5"/>
      <c r="F40" s="4"/>
      <c r="G40" s="5"/>
    </row>
    <row r="41" customFormat="false" ht="26.85" hidden="false" customHeight="false" outlineLevel="0" collapsed="false">
      <c r="A41" s="4"/>
      <c r="B41" s="5" t="s">
        <v>52</v>
      </c>
      <c r="C41" s="4" t="s">
        <v>47</v>
      </c>
      <c r="D41" s="5" t="s">
        <v>56</v>
      </c>
      <c r="E41" s="5"/>
      <c r="F41" s="4"/>
      <c r="G41" s="5"/>
    </row>
    <row r="42" customFormat="false" ht="15" hidden="false" customHeight="false" outlineLevel="0" collapsed="false">
      <c r="A42" s="4"/>
      <c r="B42" s="5" t="s">
        <v>57</v>
      </c>
      <c r="C42" s="4" t="s">
        <v>58</v>
      </c>
      <c r="D42" s="5" t="s">
        <v>59</v>
      </c>
      <c r="E42" s="5"/>
      <c r="F42" s="4"/>
      <c r="G42" s="5"/>
    </row>
    <row r="43" customFormat="false" ht="15" hidden="false" customHeight="false" outlineLevel="0" collapsed="false">
      <c r="A43" s="4"/>
      <c r="B43" s="5" t="s">
        <v>57</v>
      </c>
      <c r="C43" s="4" t="s">
        <v>58</v>
      </c>
      <c r="D43" s="5" t="s">
        <v>60</v>
      </c>
      <c r="E43" s="5"/>
      <c r="F43" s="4"/>
      <c r="G43" s="5"/>
    </row>
    <row r="44" customFormat="false" ht="15" hidden="false" customHeight="false" outlineLevel="0" collapsed="false">
      <c r="A44" s="4"/>
      <c r="B44" s="5" t="s">
        <v>57</v>
      </c>
      <c r="C44" s="4" t="s">
        <v>58</v>
      </c>
      <c r="D44" s="5" t="s">
        <v>61</v>
      </c>
      <c r="E44" s="5"/>
      <c r="F44" s="4"/>
      <c r="G44" s="5"/>
    </row>
    <row r="45" customFormat="false" ht="15" hidden="false" customHeight="false" outlineLevel="0" collapsed="false">
      <c r="A45" s="4"/>
      <c r="B45" s="5" t="s">
        <v>57</v>
      </c>
      <c r="C45" s="4" t="s">
        <v>58</v>
      </c>
      <c r="D45" s="5" t="s">
        <v>62</v>
      </c>
      <c r="E45" s="5"/>
      <c r="F45" s="4"/>
      <c r="G45" s="5"/>
    </row>
    <row r="46" customFormat="false" ht="15" hidden="false" customHeight="false" outlineLevel="0" collapsed="false">
      <c r="A46" s="4"/>
      <c r="B46" s="5" t="s">
        <v>58</v>
      </c>
      <c r="C46" s="4" t="s">
        <v>63</v>
      </c>
      <c r="D46" s="5" t="s">
        <v>64</v>
      </c>
      <c r="E46" s="5"/>
      <c r="F46" s="4"/>
      <c r="G46" s="5"/>
    </row>
    <row r="47" customFormat="false" ht="15" hidden="false" customHeight="false" outlineLevel="0" collapsed="false">
      <c r="A47" s="4"/>
      <c r="B47" s="5" t="s">
        <v>58</v>
      </c>
      <c r="C47" s="4" t="s">
        <v>63</v>
      </c>
      <c r="D47" s="5" t="s">
        <v>65</v>
      </c>
      <c r="E47" s="5"/>
      <c r="F47" s="4"/>
      <c r="G47" s="5"/>
    </row>
    <row r="48" customFormat="false" ht="15" hidden="false" customHeight="false" outlineLevel="0" collapsed="false">
      <c r="A48" s="4"/>
      <c r="B48" s="5" t="s">
        <v>58</v>
      </c>
      <c r="C48" s="4" t="s">
        <v>63</v>
      </c>
      <c r="D48" s="5" t="s">
        <v>66</v>
      </c>
      <c r="E48" s="5"/>
      <c r="F48" s="4"/>
      <c r="G48" s="5"/>
    </row>
    <row r="49" customFormat="false" ht="15" hidden="false" customHeight="false" outlineLevel="0" collapsed="false">
      <c r="A49" s="4"/>
      <c r="B49" s="5" t="s">
        <v>58</v>
      </c>
      <c r="C49" s="4" t="s">
        <v>63</v>
      </c>
      <c r="D49" s="5" t="s">
        <v>67</v>
      </c>
      <c r="E49" s="5"/>
      <c r="F49" s="4"/>
      <c r="G49" s="5"/>
    </row>
    <row r="50" customFormat="false" ht="15" hidden="false" customHeight="false" outlineLevel="0" collapsed="false">
      <c r="A50" s="4"/>
      <c r="B50" s="5" t="s">
        <v>68</v>
      </c>
      <c r="C50" s="4" t="s">
        <v>69</v>
      </c>
      <c r="D50" s="5" t="s">
        <v>70</v>
      </c>
      <c r="E50" s="5"/>
      <c r="F50" s="4"/>
      <c r="G50" s="5"/>
    </row>
    <row r="51" customFormat="false" ht="15" hidden="false" customHeight="false" outlineLevel="0" collapsed="false">
      <c r="A51" s="4"/>
      <c r="B51" s="5" t="s">
        <v>68</v>
      </c>
      <c r="C51" s="4" t="s">
        <v>69</v>
      </c>
      <c r="D51" s="5" t="s">
        <v>71</v>
      </c>
      <c r="E51" s="5"/>
      <c r="F51" s="4"/>
      <c r="G51" s="5"/>
    </row>
    <row r="52" customFormat="false" ht="15" hidden="false" customHeight="false" outlineLevel="0" collapsed="false">
      <c r="A52" s="4"/>
      <c r="B52" s="5" t="s">
        <v>68</v>
      </c>
      <c r="C52" s="4" t="s">
        <v>69</v>
      </c>
      <c r="D52" s="5" t="s">
        <v>72</v>
      </c>
      <c r="E52" s="5"/>
      <c r="F52" s="4"/>
      <c r="G52" s="5"/>
    </row>
    <row r="54" customFormat="false" ht="15" hidden="false" customHeight="false" outlineLevel="0" collapsed="false">
      <c r="D54" s="6" t="s">
        <v>73</v>
      </c>
      <c r="E54" s="7" t="str">
        <f aca="false">COUNTIF(A5:A52,"✓")&amp;" از "&amp;COUNTA(D5:D52)</f>
        <v>0 از 48</v>
      </c>
    </row>
    <row r="56" customFormat="false" ht="15" hidden="false" customHeight="false" outlineLevel="0" collapsed="false">
      <c r="A56" s="2" t="s">
        <v>74</v>
      </c>
    </row>
  </sheetData>
  <conditionalFormatting sqref="A5:G52">
    <cfRule type="expression" priority="2" aboveAverage="0" equalAverage="0" bottom="0" percent="0" rank="0" text="" dxfId="0">
      <formula>$A5="✓"</formula>
    </cfRule>
  </conditionalFormatting>
  <dataValidations count="1">
    <dataValidation allowBlank="true" errorStyle="stop" operator="between" showDropDown="false" showErrorMessage="false" showInputMessage="false" sqref="A5:A52" type="list">
      <formula1>"✓"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9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3" min="2" style="0" width="26"/>
  </cols>
  <sheetData>
    <row r="1" customFormat="false" ht="17.35" hidden="false" customHeight="false" outlineLevel="0" collapsed="false">
      <c r="A1" s="1" t="s">
        <v>75</v>
      </c>
    </row>
    <row r="2" customFormat="false" ht="15" hidden="false" customHeight="false" outlineLevel="0" collapsed="false">
      <c r="A2" s="2" t="s">
        <v>76</v>
      </c>
    </row>
    <row r="4" customFormat="false" ht="15" hidden="false" customHeight="false" outlineLevel="0" collapsed="false">
      <c r="A4" s="6" t="s">
        <v>77</v>
      </c>
      <c r="B4" s="8" t="n">
        <v>200</v>
      </c>
    </row>
    <row r="5" customFormat="false" ht="15" hidden="false" customHeight="false" outlineLevel="0" collapsed="false">
      <c r="A5" s="6" t="s">
        <v>78</v>
      </c>
      <c r="B5" s="8" t="s">
        <v>79</v>
      </c>
    </row>
    <row r="6" customFormat="false" ht="15" hidden="false" customHeight="false" outlineLevel="0" collapsed="false">
      <c r="A6" s="6" t="s">
        <v>80</v>
      </c>
      <c r="B6" s="9" t="n">
        <v>0.5</v>
      </c>
      <c r="C6" s="2" t="s">
        <v>81</v>
      </c>
    </row>
    <row r="8" customFormat="false" ht="15" hidden="false" customHeight="false" outlineLevel="0" collapsed="false">
      <c r="A8" s="7" t="s">
        <v>82</v>
      </c>
    </row>
    <row r="9" customFormat="false" ht="15" hidden="false" customHeight="false" outlineLevel="0" collapsed="false">
      <c r="A9" s="3" t="s">
        <v>78</v>
      </c>
      <c r="B9" s="3" t="s">
        <v>83</v>
      </c>
      <c r="C9" s="3" t="s">
        <v>84</v>
      </c>
    </row>
    <row r="10" customFormat="false" ht="15" hidden="false" customHeight="false" outlineLevel="0" collapsed="false">
      <c r="A10" s="10" t="s">
        <v>79</v>
      </c>
      <c r="B10" s="11" t="n">
        <v>4</v>
      </c>
      <c r="C10" s="11" t="n">
        <v>6</v>
      </c>
    </row>
    <row r="11" customFormat="false" ht="15" hidden="false" customHeight="false" outlineLevel="0" collapsed="false">
      <c r="A11" s="10" t="s">
        <v>85</v>
      </c>
      <c r="B11" s="11" t="n">
        <v>8</v>
      </c>
      <c r="C11" s="11" t="n">
        <v>12</v>
      </c>
    </row>
    <row r="12" customFormat="false" ht="15" hidden="false" customHeight="false" outlineLevel="0" collapsed="false">
      <c r="A12" s="10" t="s">
        <v>86</v>
      </c>
      <c r="B12" s="11" t="n">
        <v>12</v>
      </c>
      <c r="C12" s="11" t="n">
        <v>15</v>
      </c>
    </row>
    <row r="13" customFormat="false" ht="15" hidden="false" customHeight="false" outlineLevel="0" collapsed="false">
      <c r="A13" s="2" t="s">
        <v>87</v>
      </c>
    </row>
    <row r="15" customFormat="false" ht="15" hidden="false" customHeight="false" outlineLevel="0" collapsed="false">
      <c r="A15" s="7" t="s">
        <v>88</v>
      </c>
    </row>
    <row r="16" customFormat="false" ht="15" hidden="false" customHeight="false" outlineLevel="0" collapsed="false">
      <c r="A16" s="12" t="s">
        <v>89</v>
      </c>
      <c r="B16" s="13" t="n">
        <f aca="false">B4*INDEX($B$10:$B$12,MATCH(B5,$A$10:$A$12,0))</f>
        <v>800</v>
      </c>
    </row>
    <row r="17" customFormat="false" ht="15" hidden="false" customHeight="false" outlineLevel="0" collapsed="false">
      <c r="A17" s="12" t="s">
        <v>90</v>
      </c>
      <c r="B17" s="13" t="n">
        <f aca="false">B4*INDEX($C$10:$C$12,MATCH(B5,$A$10:$A$12,0))</f>
        <v>1200</v>
      </c>
    </row>
    <row r="18" customFormat="false" ht="15" hidden="false" customHeight="false" outlineLevel="0" collapsed="false">
      <c r="A18" s="12" t="s">
        <v>91</v>
      </c>
      <c r="B18" s="13" t="n">
        <f aca="false">ROUND(B17*B6,0)</f>
        <v>600</v>
      </c>
    </row>
    <row r="19" customFormat="false" ht="15" hidden="false" customHeight="false" outlineLevel="0" collapsed="false">
      <c r="A19" s="12" t="s">
        <v>92</v>
      </c>
      <c r="B19" s="13" t="n">
        <f aca="false">B17-B18</f>
        <v>600</v>
      </c>
    </row>
  </sheetData>
  <dataValidations count="1">
    <dataValidation allowBlank="false" errorStyle="stop" operator="between" showDropDown="false" showErrorMessage="false" showInputMessage="false" sqref="B5" type="list">
      <formula1>$A$10:$A$12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2026-10-14T07:21:06Z</dcterms:created>
  <dc:creator>openpyxl</dc:creator>
  <dc:description/>
  <dc:language>en-US</dc:language>
  <cp:lastModifiedBy/>
  <dcterms:modified xsi:type="dcterms:W3CDTF">2026-10-14T07:21:06Z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